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00" windowHeight="5310"/>
  </bookViews>
  <sheets>
    <sheet name="Sheet1" sheetId="1" r:id="rId1"/>
  </sheets>
  <definedNames>
    <definedName name="_xlnm._FilterDatabase" localSheetId="0" hidden="1">Sheet1!$A$2:$L$11</definedName>
  </definedNames>
  <calcPr calcId="144525"/>
</workbook>
</file>

<file path=xl/sharedStrings.xml><?xml version="1.0" encoding="utf-8"?>
<sst xmlns="http://schemas.openxmlformats.org/spreadsheetml/2006/main" count="94" uniqueCount="67">
  <si>
    <t>2020年三亚市特殊教育学校公开招聘教师进入体检人员名单</t>
  </si>
  <si>
    <t>准考证号</t>
  </si>
  <si>
    <t>报考岗位</t>
  </si>
  <si>
    <t>考生姓名</t>
  </si>
  <si>
    <t>性别</t>
  </si>
  <si>
    <t>身份证号</t>
  </si>
  <si>
    <t>学历学位</t>
  </si>
  <si>
    <t>毕业院校</t>
  </si>
  <si>
    <t>所学专业</t>
  </si>
  <si>
    <t>笔试成绩</t>
  </si>
  <si>
    <t>面试成绩</t>
  </si>
  <si>
    <t>总成绩</t>
  </si>
  <si>
    <t>备注</t>
  </si>
  <si>
    <t>LDB0024V</t>
  </si>
  <si>
    <t>律动教师</t>
  </si>
  <si>
    <t>闫竞丹</t>
  </si>
  <si>
    <t>女</t>
  </si>
  <si>
    <t>411****0024</t>
  </si>
  <si>
    <t>本科（成人教育）</t>
  </si>
  <si>
    <t>河南大学</t>
  </si>
  <si>
    <t>音乐教育</t>
  </si>
  <si>
    <t>正取</t>
  </si>
  <si>
    <t>SXA852XB</t>
  </si>
  <si>
    <t>培智数学教师</t>
  </si>
  <si>
    <t>肖雅钰</t>
  </si>
  <si>
    <t>441****852X</t>
  </si>
  <si>
    <t>本科（全日制）</t>
  </si>
  <si>
    <t>重庆师范大学</t>
  </si>
  <si>
    <t>特殊教育</t>
  </si>
  <si>
    <t>YWA7827H</t>
  </si>
  <si>
    <t>培智语文教师</t>
  </si>
  <si>
    <t>张品品</t>
  </si>
  <si>
    <t>340****7827</t>
  </si>
  <si>
    <t>安庆师范大学</t>
  </si>
  <si>
    <t>YWA1166I</t>
  </si>
  <si>
    <t>雷碧莲</t>
  </si>
  <si>
    <t>440****1166</t>
  </si>
  <si>
    <t>岭南师范学院</t>
  </si>
  <si>
    <t>SJA0025Y</t>
  </si>
  <si>
    <t>随班就读教师</t>
  </si>
  <si>
    <t>李丽</t>
  </si>
  <si>
    <t>412****0025</t>
  </si>
  <si>
    <t>北京师范大学</t>
  </si>
  <si>
    <t>小学教育专业</t>
  </si>
  <si>
    <t>TZD3348Y</t>
  </si>
  <si>
    <t>听障教师</t>
  </si>
  <si>
    <t>王香龄</t>
  </si>
  <si>
    <t>460****3348</t>
  </si>
  <si>
    <t>郑州师范学院</t>
  </si>
  <si>
    <t>XJC1211Z</t>
  </si>
  <si>
    <t>信息技术教师</t>
  </si>
  <si>
    <t>宋亚男</t>
  </si>
  <si>
    <t>男</t>
  </si>
  <si>
    <t>211****1211</t>
  </si>
  <si>
    <t>辽宁师范大学</t>
  </si>
  <si>
    <t>计算机科学与技术</t>
  </si>
  <si>
    <t>KFD4420S</t>
  </si>
  <si>
    <t>语言康复训练教师</t>
  </si>
  <si>
    <t>陈张敏</t>
  </si>
  <si>
    <t>331****4420</t>
  </si>
  <si>
    <t>专科（全日制）</t>
  </si>
  <si>
    <t>浙江特殊教育职业学院</t>
  </si>
  <si>
    <t>儿童康复</t>
  </si>
  <si>
    <t>KFD0028W</t>
  </si>
  <si>
    <t>孙思诗</t>
  </si>
  <si>
    <t>362****0028</t>
  </si>
  <si>
    <t>豫章师范学院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</si>
</sst>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sz val="10"/>
      <color theme="0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23" fillId="22" borderId="2" applyNumberFormat="0" applyAlignment="0" applyProtection="0">
      <alignment vertical="center"/>
    </xf>
    <xf numFmtId="0" fontId="15" fillId="19" borderId="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0" xfId="0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C8" sqref="C8"/>
    </sheetView>
  </sheetViews>
  <sheetFormatPr defaultColWidth="9" defaultRowHeight="14"/>
  <cols>
    <col min="1" max="1" width="14.1272727272727" style="1" customWidth="1"/>
    <col min="2" max="2" width="17" style="1" customWidth="1"/>
    <col min="3" max="3" width="9" style="1"/>
    <col min="4" max="4" width="4.75454545454545" style="1" customWidth="1"/>
    <col min="5" max="5" width="14.1272727272727" style="1" customWidth="1"/>
    <col min="6" max="6" width="16" style="1" customWidth="1"/>
    <col min="7" max="7" width="18.8181818181818" style="1" customWidth="1"/>
    <col min="8" max="8" width="15.5454545454545" style="1" customWidth="1"/>
    <col min="9" max="9" width="8.72727272727273" style="2" customWidth="1"/>
    <col min="10" max="10" width="10.3727272727273" style="1" customWidth="1"/>
    <col min="11" max="11" width="9" style="2"/>
    <col min="12" max="16384" width="9" style="1"/>
  </cols>
  <sheetData>
    <row r="1" ht="31.5" customHeight="1" spans="1:11">
      <c r="A1" s="3" t="s">
        <v>0</v>
      </c>
      <c r="B1" s="3"/>
      <c r="C1" s="3"/>
      <c r="D1" s="3"/>
      <c r="E1" s="3"/>
      <c r="F1" s="3"/>
      <c r="G1" s="3"/>
      <c r="H1" s="3"/>
      <c r="I1" s="8"/>
      <c r="J1" s="3"/>
      <c r="K1" s="8"/>
    </row>
    <row r="2" ht="24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 t="s">
        <v>9</v>
      </c>
      <c r="J2" s="4" t="s">
        <v>10</v>
      </c>
      <c r="K2" s="9" t="s">
        <v>11</v>
      </c>
      <c r="L2" s="4" t="s">
        <v>12</v>
      </c>
    </row>
    <row r="3" spans="1:12">
      <c r="A3" s="5" t="s">
        <v>13</v>
      </c>
      <c r="B3" s="5" t="s">
        <v>14</v>
      </c>
      <c r="C3" s="5" t="s">
        <v>15</v>
      </c>
      <c r="D3" s="5" t="s">
        <v>16</v>
      </c>
      <c r="E3" s="5" t="s">
        <v>17</v>
      </c>
      <c r="F3" s="6" t="s">
        <v>18</v>
      </c>
      <c r="G3" s="5" t="s">
        <v>19</v>
      </c>
      <c r="H3" s="5" t="s">
        <v>20</v>
      </c>
      <c r="I3" s="10">
        <v>86</v>
      </c>
      <c r="J3" s="11">
        <v>85.67</v>
      </c>
      <c r="K3" s="10">
        <f t="shared" ref="K3:K11" si="0">ROUND(I3*0.4+J3*0.6,2)</f>
        <v>85.8</v>
      </c>
      <c r="L3" s="5" t="s">
        <v>21</v>
      </c>
    </row>
    <row r="4" spans="1:12">
      <c r="A4" s="5" t="s">
        <v>22</v>
      </c>
      <c r="B4" s="5" t="s">
        <v>23</v>
      </c>
      <c r="C4" s="5" t="s">
        <v>24</v>
      </c>
      <c r="D4" s="5" t="s">
        <v>16</v>
      </c>
      <c r="E4" s="5" t="s">
        <v>25</v>
      </c>
      <c r="F4" s="6" t="s">
        <v>26</v>
      </c>
      <c r="G4" s="5" t="s">
        <v>27</v>
      </c>
      <c r="H4" s="5" t="s">
        <v>28</v>
      </c>
      <c r="I4" s="10">
        <v>67</v>
      </c>
      <c r="J4" s="11">
        <v>85.33</v>
      </c>
      <c r="K4" s="10">
        <f t="shared" si="0"/>
        <v>78</v>
      </c>
      <c r="L4" s="5" t="s">
        <v>21</v>
      </c>
    </row>
    <row r="5" spans="1:12">
      <c r="A5" s="5" t="s">
        <v>29</v>
      </c>
      <c r="B5" s="5" t="s">
        <v>30</v>
      </c>
      <c r="C5" s="5" t="s">
        <v>31</v>
      </c>
      <c r="D5" s="5" t="s">
        <v>16</v>
      </c>
      <c r="E5" s="5" t="s">
        <v>32</v>
      </c>
      <c r="F5" s="6" t="s">
        <v>26</v>
      </c>
      <c r="G5" s="5" t="s">
        <v>33</v>
      </c>
      <c r="H5" s="5" t="s">
        <v>28</v>
      </c>
      <c r="I5" s="10">
        <v>78</v>
      </c>
      <c r="J5" s="11">
        <v>81.67</v>
      </c>
      <c r="K5" s="10">
        <f t="shared" si="0"/>
        <v>80.2</v>
      </c>
      <c r="L5" s="5" t="s">
        <v>21</v>
      </c>
    </row>
    <row r="6" spans="1:12">
      <c r="A6" s="5" t="s">
        <v>34</v>
      </c>
      <c r="B6" s="5" t="s">
        <v>30</v>
      </c>
      <c r="C6" s="5" t="s">
        <v>35</v>
      </c>
      <c r="D6" s="5" t="s">
        <v>16</v>
      </c>
      <c r="E6" s="5" t="s">
        <v>36</v>
      </c>
      <c r="F6" s="6" t="s">
        <v>26</v>
      </c>
      <c r="G6" s="5" t="s">
        <v>37</v>
      </c>
      <c r="H6" s="5" t="s">
        <v>28</v>
      </c>
      <c r="I6" s="10">
        <v>62</v>
      </c>
      <c r="J6" s="11">
        <v>89</v>
      </c>
      <c r="K6" s="10">
        <f t="shared" si="0"/>
        <v>78.2</v>
      </c>
      <c r="L6" s="5" t="s">
        <v>21</v>
      </c>
    </row>
    <row r="7" spans="1:12">
      <c r="A7" s="5" t="s">
        <v>38</v>
      </c>
      <c r="B7" s="5" t="s">
        <v>39</v>
      </c>
      <c r="C7" s="5" t="s">
        <v>40</v>
      </c>
      <c r="D7" s="5" t="s">
        <v>16</v>
      </c>
      <c r="E7" s="5" t="s">
        <v>41</v>
      </c>
      <c r="F7" s="6" t="s">
        <v>18</v>
      </c>
      <c r="G7" s="5" t="s">
        <v>42</v>
      </c>
      <c r="H7" s="5" t="s">
        <v>43</v>
      </c>
      <c r="I7" s="10">
        <v>57</v>
      </c>
      <c r="J7" s="11">
        <v>89.33</v>
      </c>
      <c r="K7" s="10">
        <f t="shared" si="0"/>
        <v>76.4</v>
      </c>
      <c r="L7" s="5" t="s">
        <v>21</v>
      </c>
    </row>
    <row r="8" spans="1:12">
      <c r="A8" s="5" t="s">
        <v>44</v>
      </c>
      <c r="B8" s="5" t="s">
        <v>45</v>
      </c>
      <c r="C8" s="5" t="s">
        <v>46</v>
      </c>
      <c r="D8" s="5" t="s">
        <v>16</v>
      </c>
      <c r="E8" s="5" t="s">
        <v>47</v>
      </c>
      <c r="F8" s="6" t="s">
        <v>26</v>
      </c>
      <c r="G8" s="5" t="s">
        <v>48</v>
      </c>
      <c r="H8" s="5" t="s">
        <v>28</v>
      </c>
      <c r="I8" s="10">
        <v>69</v>
      </c>
      <c r="J8" s="11">
        <v>89</v>
      </c>
      <c r="K8" s="10">
        <f t="shared" si="0"/>
        <v>81</v>
      </c>
      <c r="L8" s="5" t="s">
        <v>21</v>
      </c>
    </row>
    <row r="9" spans="1:12">
      <c r="A9" s="5" t="s">
        <v>49</v>
      </c>
      <c r="B9" s="5" t="s">
        <v>50</v>
      </c>
      <c r="C9" s="5" t="s">
        <v>51</v>
      </c>
      <c r="D9" s="5" t="s">
        <v>52</v>
      </c>
      <c r="E9" s="5" t="s">
        <v>53</v>
      </c>
      <c r="F9" s="6" t="s">
        <v>26</v>
      </c>
      <c r="G9" s="5" t="s">
        <v>54</v>
      </c>
      <c r="H9" s="5" t="s">
        <v>55</v>
      </c>
      <c r="I9" s="10">
        <v>70</v>
      </c>
      <c r="J9" s="11">
        <v>87.67</v>
      </c>
      <c r="K9" s="10">
        <f t="shared" si="0"/>
        <v>80.6</v>
      </c>
      <c r="L9" s="5" t="s">
        <v>21</v>
      </c>
    </row>
    <row r="10" spans="1:12">
      <c r="A10" s="5" t="s">
        <v>56</v>
      </c>
      <c r="B10" s="5" t="s">
        <v>57</v>
      </c>
      <c r="C10" s="5" t="s">
        <v>58</v>
      </c>
      <c r="D10" s="5" t="s">
        <v>16</v>
      </c>
      <c r="E10" s="5" t="s">
        <v>59</v>
      </c>
      <c r="F10" s="6" t="s">
        <v>60</v>
      </c>
      <c r="G10" s="5" t="s">
        <v>61</v>
      </c>
      <c r="H10" s="5" t="s">
        <v>62</v>
      </c>
      <c r="I10" s="10">
        <v>64</v>
      </c>
      <c r="J10" s="11">
        <v>81.33</v>
      </c>
      <c r="K10" s="10">
        <f t="shared" si="0"/>
        <v>74.4</v>
      </c>
      <c r="L10" s="5" t="s">
        <v>21</v>
      </c>
    </row>
    <row r="11" spans="1:12">
      <c r="A11" s="5" t="s">
        <v>63</v>
      </c>
      <c r="B11" s="5" t="s">
        <v>57</v>
      </c>
      <c r="C11" s="5" t="s">
        <v>64</v>
      </c>
      <c r="D11" s="5" t="s">
        <v>16</v>
      </c>
      <c r="E11" s="5" t="s">
        <v>65</v>
      </c>
      <c r="F11" s="6" t="s">
        <v>60</v>
      </c>
      <c r="G11" s="5" t="s">
        <v>66</v>
      </c>
      <c r="H11" s="5" t="s">
        <v>28</v>
      </c>
      <c r="I11" s="10">
        <v>55</v>
      </c>
      <c r="J11" s="11">
        <v>86</v>
      </c>
      <c r="K11" s="10">
        <f t="shared" si="0"/>
        <v>73.6</v>
      </c>
      <c r="L11" s="5" t="s">
        <v>21</v>
      </c>
    </row>
    <row r="12" spans="1:9">
      <c r="A12" s="7"/>
      <c r="B12" s="7"/>
      <c r="C12" s="7"/>
      <c r="D12" s="7"/>
      <c r="E12" s="7"/>
      <c r="F12" s="7"/>
      <c r="G12" s="7"/>
      <c r="H12" s="7"/>
      <c r="I12" s="12"/>
    </row>
  </sheetData>
  <mergeCells count="1">
    <mergeCell ref="A1:K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CW-001</dc:creator>
  <cp:lastModifiedBy>咖啡</cp:lastModifiedBy>
  <dcterms:created xsi:type="dcterms:W3CDTF">2015-06-05T18:19:00Z</dcterms:created>
  <dcterms:modified xsi:type="dcterms:W3CDTF">2020-07-19T13:35:18Z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