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<sst xmlns="http://schemas.openxmlformats.org/spreadsheetml/2006/main" count="44" uniqueCount="26">
  <si>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附件3</t>
  </si>
  <si>
    <t>2024年三亚市特殊教育学校赴高校面向2024年应届毕业生公开招聘教师进入面试人员名单</t>
  </si>
  <si>
    <t>序号</t>
  </si>
  <si>
    <t>职位名称</t>
  </si>
  <si>
    <t>姓名</t>
  </si>
  <si>
    <t>准考证号</t>
  </si>
  <si>
    <t>笔试成绩</t>
  </si>
  <si>
    <t>备注</t>
  </si>
  <si>
    <t>美术教师</t>
  </si>
  <si>
    <t>王林子</t>
  </si>
  <si>
    <t/>
  </si>
  <si>
    <t>邹滢</t>
  </si>
  <si>
    <t>孔琳慧</t>
  </si>
  <si>
    <t>自闭症康复教师</t>
  </si>
  <si>
    <t>王文睿</t>
  </si>
  <si>
    <t>库尔班萨古丽·库尔班</t>
  </si>
  <si>
    <t>言语康复治疗教师</t>
  </si>
  <si>
    <t>韩重艳</t>
  </si>
  <si>
    <t>田然</t>
  </si>
  <si>
    <t>陈杰</t>
  </si>
  <si>
    <t>数学培智教师</t>
  </si>
  <si>
    <t>罗曼语</t>
  </si>
  <si>
    <t>郑冬梅</t>
  </si>
  <si>
    <t>音乐教师</t>
  </si>
  <si>
    <t>曾雪</t>
  </si>
  <si>
    <t>高宏泽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</si>
</sst>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E1" sqref="E$1:E$1048576"/>
    </sheetView>
  </sheetViews>
  <sheetFormatPr defaultColWidth="9" defaultRowHeight="20.1" customHeight="1" outlineLevelCol="5"/>
  <cols>
    <col min="1" max="1" width="12.3333333333333" style="1" customWidth="1"/>
    <col min="2" max="2" width="26.7777777777778" style="1" customWidth="1"/>
    <col min="3" max="3" width="37" style="1" customWidth="1"/>
    <col min="4" max="4" width="24.1111111111111" style="1" customWidth="1"/>
    <col min="5" max="5" width="22.2222222222222" style="1" customWidth="1"/>
    <col min="6" max="6" width="12.2222222222222" style="1" customWidth="1"/>
    <col min="7" max="16384" width="9" style="1"/>
  </cols>
  <sheetData>
    <row r="1" ht="30" customHeight="1" spans="1:1">
      <c r="A1" s="2" t="s">
        <v>0</v>
      </c>
    </row>
    <row r="2" s="1" customFormat="1" ht="34" customHeight="1" spans="1:6">
      <c r="A2" s="3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5">
        <v>1</v>
      </c>
      <c r="B4" s="5" t="s">
        <v>8</v>
      </c>
      <c r="C4" s="5" t="s">
        <v>9</v>
      </c>
      <c r="D4" s="5" t="str">
        <f>"202405140102"</f>
        <v>202405140102</v>
      </c>
      <c r="E4" s="6">
        <v>77</v>
      </c>
      <c r="F4" s="5" t="s">
        <v>10</v>
      </c>
    </row>
    <row r="5" s="1" customFormat="1" ht="30" customHeight="1" spans="1:6">
      <c r="A5" s="5">
        <v>2</v>
      </c>
      <c r="B5" s="5" t="s">
        <v>8</v>
      </c>
      <c r="C5" s="5" t="s">
        <v>11</v>
      </c>
      <c r="D5" s="5" t="str">
        <f>"202405140103"</f>
        <v>202405140103</v>
      </c>
      <c r="E5" s="6">
        <v>67.4</v>
      </c>
      <c r="F5" s="5" t="s">
        <v>10</v>
      </c>
    </row>
    <row r="6" s="1" customFormat="1" ht="30" customHeight="1" spans="1:6">
      <c r="A6" s="5">
        <v>3</v>
      </c>
      <c r="B6" s="5" t="s">
        <v>8</v>
      </c>
      <c r="C6" s="5" t="s">
        <v>12</v>
      </c>
      <c r="D6" s="5" t="str">
        <f>"202405140106"</f>
        <v>202405140106</v>
      </c>
      <c r="E6" s="6">
        <v>65.4</v>
      </c>
      <c r="F6" s="5" t="s">
        <v>10</v>
      </c>
    </row>
    <row r="7" s="1" customFormat="1" ht="30" customHeight="1" spans="1:6">
      <c r="A7" s="5">
        <v>4</v>
      </c>
      <c r="B7" s="5" t="s">
        <v>13</v>
      </c>
      <c r="C7" s="5" t="s">
        <v>14</v>
      </c>
      <c r="D7" s="5" t="str">
        <f>"202405140109"</f>
        <v>202405140109</v>
      </c>
      <c r="E7" s="6">
        <v>68.8</v>
      </c>
      <c r="F7" s="5" t="s">
        <v>10</v>
      </c>
    </row>
    <row r="8" s="1" customFormat="1" ht="30" customHeight="1" spans="1:6">
      <c r="A8" s="5">
        <v>5</v>
      </c>
      <c r="B8" s="5" t="s">
        <v>13</v>
      </c>
      <c r="C8" s="5" t="s">
        <v>15</v>
      </c>
      <c r="D8" s="5" t="str">
        <f>"202405140108"</f>
        <v>202405140108</v>
      </c>
      <c r="E8" s="6">
        <v>68.1</v>
      </c>
      <c r="F8" s="5" t="s">
        <v>10</v>
      </c>
    </row>
    <row r="9" s="1" customFormat="1" ht="30" customHeight="1" spans="1:6">
      <c r="A9" s="5">
        <v>6</v>
      </c>
      <c r="B9" s="5" t="s">
        <v>16</v>
      </c>
      <c r="C9" s="5" t="s">
        <v>17</v>
      </c>
      <c r="D9" s="5" t="str">
        <f>"202405140113"</f>
        <v>202405140113</v>
      </c>
      <c r="E9" s="6">
        <v>71.3</v>
      </c>
      <c r="F9" s="5" t="s">
        <v>10</v>
      </c>
    </row>
    <row r="10" s="1" customFormat="1" ht="30" customHeight="1" spans="1:6">
      <c r="A10" s="5">
        <v>7</v>
      </c>
      <c r="B10" s="5" t="s">
        <v>16</v>
      </c>
      <c r="C10" s="5" t="s">
        <v>18</v>
      </c>
      <c r="D10" s="5" t="str">
        <f>"202405140112"</f>
        <v>202405140112</v>
      </c>
      <c r="E10" s="6">
        <v>62.8</v>
      </c>
      <c r="F10" s="5" t="s">
        <v>10</v>
      </c>
    </row>
    <row r="11" s="1" customFormat="1" ht="30" customHeight="1" spans="1:6">
      <c r="A11" s="5">
        <v>8</v>
      </c>
      <c r="B11" s="5" t="s">
        <v>16</v>
      </c>
      <c r="C11" s="5" t="s">
        <v>19</v>
      </c>
      <c r="D11" s="5" t="str">
        <f>"202405140115"</f>
        <v>202405140115</v>
      </c>
      <c r="E11" s="6">
        <v>59.3</v>
      </c>
      <c r="F11" s="5" t="s">
        <v>10</v>
      </c>
    </row>
    <row r="12" s="1" customFormat="1" ht="30" customHeight="1" spans="1:6">
      <c r="A12" s="5">
        <v>9</v>
      </c>
      <c r="B12" s="5" t="s">
        <v>20</v>
      </c>
      <c r="C12" s="5" t="s">
        <v>21</v>
      </c>
      <c r="D12" s="5" t="str">
        <f>"202405140124"</f>
        <v>202405140124</v>
      </c>
      <c r="E12" s="6">
        <v>77.3</v>
      </c>
      <c r="F12" s="5" t="s">
        <v>10</v>
      </c>
    </row>
    <row r="13" s="1" customFormat="1" ht="30" customHeight="1" spans="1:6">
      <c r="A13" s="5">
        <v>10</v>
      </c>
      <c r="B13" s="5" t="s">
        <v>20</v>
      </c>
      <c r="C13" s="5" t="s">
        <v>22</v>
      </c>
      <c r="D13" s="5" t="str">
        <f>"202405140123"</f>
        <v>202405140123</v>
      </c>
      <c r="E13" s="6">
        <v>61.9</v>
      </c>
      <c r="F13" s="5" t="s">
        <v>10</v>
      </c>
    </row>
    <row r="14" s="1" customFormat="1" ht="30" customHeight="1" spans="1:6">
      <c r="A14" s="5">
        <v>11</v>
      </c>
      <c r="B14" s="5" t="s">
        <v>23</v>
      </c>
      <c r="C14" s="5" t="s">
        <v>24</v>
      </c>
      <c r="D14" s="5" t="str">
        <f>"202405140126"</f>
        <v>202405140126</v>
      </c>
      <c r="E14" s="6">
        <v>66.1</v>
      </c>
      <c r="F14" s="5" t="s">
        <v>10</v>
      </c>
    </row>
    <row r="15" s="1" customFormat="1" ht="30" customHeight="1" spans="1:6">
      <c r="A15" s="5">
        <v>12</v>
      </c>
      <c r="B15" s="5" t="s">
        <v>23</v>
      </c>
      <c r="C15" s="5" t="s">
        <v>25</v>
      </c>
      <c r="D15" s="5" t="str">
        <f>"202405140127"</f>
        <v>202405140127</v>
      </c>
      <c r="E15" s="6">
        <v>65.4</v>
      </c>
      <c r="F15" s="5" t="s">
        <v>10</v>
      </c>
    </row>
  </sheetData>
  <mergeCells count="1">
    <mergeCell ref="A2:F2"/>
  </mergeCells>
  <pageMargins left="0.393055555555556" right="0.393055555555556" top="0.751388888888889" bottom="0.393055555555556" header="0.298611111111111" footer="0.27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黄毅</cp:lastModifiedBy>
  <dcterms:created xsi:type="dcterms:W3CDTF">2023-05-12T11:15:00Z</dcterms:created>
  <dcterms:modified xsi:type="dcterms:W3CDTF">2024-05-14T08:32:04Z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A83F9116E795433E89207D5E268A52F5_13</vt:lpwstr>
  </property>
</Properties>
</file>